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资金安排" sheetId="1" r:id="rId1"/>
  </sheets>
  <definedNames>
    <definedName name="_xlnm.Print_Area" localSheetId="0">资金安排!$A$1:$H$43</definedName>
    <definedName name="_xlnm.Print_Titles" localSheetId="0">资金安排!$2:$3</definedName>
  </definedNames>
  <calcPr calcId="144525"/>
</workbook>
</file>

<file path=xl/sharedStrings.xml><?xml version="1.0" encoding="utf-8"?>
<sst xmlns="http://schemas.openxmlformats.org/spreadsheetml/2006/main" count="152" uniqueCount="49">
  <si>
    <t>附件2</t>
  </si>
  <si>
    <t>广州市2021年现代职业教育质量提升计划中央资金（第二批）分配方案</t>
  </si>
  <si>
    <t>序号</t>
  </si>
  <si>
    <t>资金下达单位</t>
  </si>
  <si>
    <t>项目名称</t>
  </si>
  <si>
    <t>一般公共预算支出科目</t>
  </si>
  <si>
    <t>政府经济分类科目</t>
  </si>
  <si>
    <t>部门经济分类科目</t>
  </si>
  <si>
    <t>金额（万元）</t>
  </si>
  <si>
    <t>备注</t>
  </si>
  <si>
    <r>
      <rPr>
        <b/>
        <sz val="12"/>
        <color theme="1"/>
        <rFont val="仿宋_GB2312"/>
        <charset val="134"/>
      </rPr>
      <t>合计</t>
    </r>
  </si>
  <si>
    <t>广州铁路职业技术学院</t>
  </si>
  <si>
    <r>
      <rPr>
        <sz val="11"/>
        <color theme="1"/>
        <rFont val="宋体"/>
        <charset val="134"/>
      </rPr>
      <t>2021</t>
    </r>
    <r>
      <rPr>
        <sz val="11"/>
        <color theme="1"/>
        <rFont val="宋体"/>
        <charset val="134"/>
      </rPr>
      <t>年现代职业教育提升计划专项资金</t>
    </r>
    <r>
      <rPr>
        <sz val="11"/>
        <color theme="1"/>
        <rFont val="宋体"/>
        <charset val="134"/>
      </rPr>
      <t>-</t>
    </r>
    <r>
      <rPr>
        <sz val="11"/>
        <color theme="1"/>
        <rFont val="宋体"/>
        <charset val="134"/>
      </rPr>
      <t>高职院校生均拨款奖补资金</t>
    </r>
  </si>
  <si>
    <t>2050305 高等职业教育</t>
  </si>
  <si>
    <r>
      <rPr>
        <sz val="11"/>
        <color theme="1"/>
        <rFont val="宋体"/>
        <charset val="134"/>
      </rPr>
      <t>50601</t>
    </r>
    <r>
      <rPr>
        <sz val="11"/>
        <color theme="1"/>
        <rFont val="宋体"/>
        <charset val="134"/>
      </rPr>
      <t>资本性支出（一）</t>
    </r>
  </si>
  <si>
    <r>
      <rPr>
        <sz val="11"/>
        <color theme="1"/>
        <rFont val="宋体"/>
        <charset val="134"/>
      </rPr>
      <t>31099</t>
    </r>
    <r>
      <rPr>
        <sz val="11"/>
        <color theme="1"/>
        <rFont val="宋体"/>
        <charset val="134"/>
      </rPr>
      <t>其他资本性支出</t>
    </r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</si>
  <si>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149</t>
    </r>
    <r>
      <rPr>
        <sz val="11"/>
        <color theme="1"/>
        <rFont val="宋体"/>
        <charset val="134"/>
      </rPr>
      <t>万元，</t>
    </r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一流高职院校结对帮扶计划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奖补资金</t>
    </r>
    <r>
      <rPr>
        <sz val="11"/>
        <color theme="1"/>
        <rFont val="宋体"/>
        <charset val="134"/>
      </rPr>
      <t>50</t>
    </r>
    <r>
      <rPr>
        <sz val="11"/>
        <color theme="1"/>
        <rFont val="宋体"/>
        <charset val="134"/>
      </rPr>
      <t>万元，职业院校师生技能竞赛奖补资金</t>
    </r>
    <r>
      <rPr>
        <sz val="11"/>
        <color theme="1"/>
        <rFont val="宋体"/>
        <charset val="134"/>
      </rPr>
      <t>38</t>
    </r>
    <r>
      <rPr>
        <sz val="11"/>
        <color theme="1"/>
        <rFont val="宋体"/>
        <charset val="134"/>
      </rPr>
      <t>万元。</t>
    </r>
  </si>
  <si>
    <r>
      <rPr>
        <sz val="10"/>
        <color theme="1"/>
        <rFont val="Times New Roman"/>
        <charset val="134"/>
      </rPr>
      <t>2050305</t>
    </r>
    <r>
      <rPr>
        <sz val="10"/>
        <color theme="1"/>
        <rFont val="仿宋_GB2312"/>
        <charset val="134"/>
      </rPr>
      <t>高等职业教育</t>
    </r>
  </si>
  <si>
    <r>
      <rPr>
        <sz val="11"/>
        <color theme="1"/>
        <rFont val="宋体"/>
        <charset val="134"/>
      </rPr>
      <t>50502</t>
    </r>
    <r>
      <rPr>
        <sz val="11"/>
        <color theme="1"/>
        <rFont val="宋体"/>
        <charset val="134"/>
      </rPr>
      <t>商品和服务支出</t>
    </r>
  </si>
  <si>
    <r>
      <rPr>
        <sz val="11"/>
        <color theme="1"/>
        <rFont val="宋体"/>
        <charset val="134"/>
      </rPr>
      <t>30299</t>
    </r>
    <r>
      <rPr>
        <sz val="11"/>
        <color theme="1"/>
        <rFont val="宋体"/>
        <charset val="134"/>
      </rPr>
      <t>其他商品和服务支出</t>
    </r>
  </si>
  <si>
    <t>广州番禺职业技术学院</t>
  </si>
  <si>
    <r>
      <rPr>
        <sz val="11"/>
        <color theme="1"/>
        <rFont val="宋体"/>
        <charset val="134"/>
      </rPr>
      <t>30203</t>
    </r>
    <r>
      <rPr>
        <sz val="11"/>
        <color theme="1"/>
        <rFont val="宋体"/>
        <charset val="134"/>
      </rPr>
      <t>咨询费</t>
    </r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</si>
  <si>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176</t>
    </r>
    <r>
      <rPr>
        <sz val="11"/>
        <color theme="1"/>
        <rFont val="宋体"/>
        <charset val="134"/>
      </rPr>
      <t>万元，</t>
    </r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一流高职院校结对帮扶计划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奖补资金</t>
    </r>
    <r>
      <rPr>
        <sz val="11"/>
        <color theme="1"/>
        <rFont val="宋体"/>
        <charset val="134"/>
      </rPr>
      <t>100</t>
    </r>
    <r>
      <rPr>
        <sz val="11"/>
        <color theme="1"/>
        <rFont val="宋体"/>
        <charset val="134"/>
      </rPr>
      <t>万元，职业院校师生技能竞赛奖补资金</t>
    </r>
    <r>
      <rPr>
        <sz val="11"/>
        <color theme="1"/>
        <rFont val="宋体"/>
        <charset val="134"/>
      </rPr>
      <t>109</t>
    </r>
    <r>
      <rPr>
        <sz val="11"/>
        <color theme="1"/>
        <rFont val="宋体"/>
        <charset val="134"/>
      </rPr>
      <t>万元。</t>
    </r>
  </si>
  <si>
    <r>
      <rPr>
        <sz val="11"/>
        <color theme="1"/>
        <rFont val="宋体"/>
        <charset val="134"/>
      </rPr>
      <t>30211</t>
    </r>
    <r>
      <rPr>
        <sz val="11"/>
        <color theme="1"/>
        <rFont val="宋体"/>
        <charset val="134"/>
      </rPr>
      <t>差旅费</t>
    </r>
  </si>
  <si>
    <r>
      <rPr>
        <sz val="11"/>
        <color theme="1"/>
        <rFont val="宋体"/>
        <charset val="134"/>
      </rPr>
      <t>30216</t>
    </r>
    <r>
      <rPr>
        <sz val="11"/>
        <color theme="1"/>
        <rFont val="宋体"/>
        <charset val="134"/>
      </rPr>
      <t>培训费</t>
    </r>
  </si>
  <si>
    <t>50502商品和服务支出</t>
  </si>
  <si>
    <r>
      <rPr>
        <sz val="11"/>
        <color theme="1"/>
        <rFont val="宋体"/>
        <charset val="134"/>
      </rPr>
      <t>30218</t>
    </r>
    <r>
      <rPr>
        <sz val="11"/>
        <color theme="1"/>
        <rFont val="宋体"/>
        <charset val="134"/>
      </rPr>
      <t>专用材料费</t>
    </r>
  </si>
  <si>
    <r>
      <rPr>
        <sz val="11"/>
        <color theme="1"/>
        <rFont val="宋体"/>
        <charset val="134"/>
      </rPr>
      <t>30226</t>
    </r>
    <r>
      <rPr>
        <sz val="11"/>
        <color theme="1"/>
        <rFont val="宋体"/>
        <charset val="134"/>
      </rPr>
      <t>劳务费</t>
    </r>
  </si>
  <si>
    <r>
      <rPr>
        <sz val="11"/>
        <color theme="1"/>
        <rFont val="宋体"/>
        <charset val="134"/>
      </rPr>
      <t>30227</t>
    </r>
    <r>
      <rPr>
        <sz val="11"/>
        <color theme="1"/>
        <rFont val="宋体"/>
        <charset val="134"/>
      </rPr>
      <t>委托业务费</t>
    </r>
  </si>
  <si>
    <r>
      <rPr>
        <sz val="11"/>
        <color theme="1"/>
        <rFont val="宋体"/>
        <charset val="134"/>
      </rPr>
      <t>31003</t>
    </r>
    <r>
      <rPr>
        <sz val="11"/>
        <color theme="1"/>
        <rFont val="宋体"/>
        <charset val="134"/>
      </rPr>
      <t>专用设备购置</t>
    </r>
  </si>
  <si>
    <r>
      <rPr>
        <sz val="11"/>
        <color theme="1"/>
        <rFont val="宋体"/>
        <charset val="134"/>
      </rPr>
      <t>31007</t>
    </r>
    <r>
      <rPr>
        <sz val="11"/>
        <color theme="1"/>
        <rFont val="宋体"/>
        <charset val="134"/>
      </rPr>
      <t>信息网络及软件购置更新</t>
    </r>
  </si>
  <si>
    <t>广州体育职业技术学院</t>
  </si>
  <si>
    <r>
      <rPr>
        <sz val="11"/>
        <color theme="1"/>
        <rFont val="宋体"/>
        <charset val="134"/>
      </rPr>
      <t>31002</t>
    </r>
    <r>
      <rPr>
        <sz val="11"/>
        <color theme="1"/>
        <rFont val="宋体"/>
        <charset val="134"/>
      </rPr>
      <t>办公设备购置</t>
    </r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</si>
  <si>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52</t>
    </r>
    <r>
      <rPr>
        <sz val="11"/>
        <color theme="1"/>
        <rFont val="宋体"/>
        <charset val="134"/>
      </rPr>
      <t>万元。</t>
    </r>
  </si>
  <si>
    <t>广州科技贸易职业学院</t>
  </si>
  <si>
    <r>
      <rPr>
        <sz val="11"/>
        <color theme="1"/>
        <rFont val="宋体"/>
        <charset val="134"/>
      </rPr>
      <t>30201</t>
    </r>
    <r>
      <rPr>
        <sz val="11"/>
        <color theme="1"/>
        <rFont val="宋体"/>
        <charset val="134"/>
      </rPr>
      <t>办公费</t>
    </r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</si>
  <si>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万元，职业院校师生技能竞赛奖补资金</t>
    </r>
    <r>
      <rPr>
        <sz val="11"/>
        <color theme="1"/>
        <rFont val="宋体"/>
        <charset val="134"/>
      </rPr>
      <t>77</t>
    </r>
    <r>
      <rPr>
        <sz val="11"/>
        <color theme="1"/>
        <rFont val="宋体"/>
        <charset val="134"/>
      </rPr>
      <t>万元。</t>
    </r>
  </si>
  <si>
    <r>
      <rPr>
        <sz val="11"/>
        <color theme="1"/>
        <rFont val="宋体"/>
        <charset val="134"/>
      </rPr>
      <t>30202</t>
    </r>
    <r>
      <rPr>
        <sz val="11"/>
        <color theme="1"/>
        <rFont val="宋体"/>
        <charset val="134"/>
      </rPr>
      <t>印刷费</t>
    </r>
  </si>
  <si>
    <r>
      <rPr>
        <sz val="11"/>
        <color theme="1"/>
        <rFont val="宋体"/>
        <charset val="134"/>
      </rPr>
      <t>30214</t>
    </r>
    <r>
      <rPr>
        <sz val="11"/>
        <color theme="1"/>
        <rFont val="宋体"/>
        <charset val="134"/>
      </rPr>
      <t>租赁费</t>
    </r>
  </si>
  <si>
    <r>
      <rPr>
        <sz val="11"/>
        <color theme="1"/>
        <rFont val="宋体"/>
        <charset val="134"/>
      </rPr>
      <t>30299</t>
    </r>
    <r>
      <rPr>
        <sz val="11"/>
        <color theme="1"/>
        <rFont val="宋体"/>
        <charset val="134"/>
      </rPr>
      <t>其他商品与服务支出</t>
    </r>
  </si>
  <si>
    <t>广州工程技术职业学院</t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</si>
  <si>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184</t>
    </r>
    <r>
      <rPr>
        <sz val="11"/>
        <color theme="1"/>
        <rFont val="宋体"/>
        <charset val="134"/>
      </rPr>
      <t>万元，职业院校师生技能竞赛奖补资金</t>
    </r>
    <r>
      <rPr>
        <sz val="11"/>
        <color theme="1"/>
        <rFont val="宋体"/>
        <charset val="134"/>
      </rPr>
      <t>30</t>
    </r>
    <r>
      <rPr>
        <sz val="11"/>
        <color theme="1"/>
        <rFont val="宋体"/>
        <charset val="134"/>
      </rPr>
      <t>万元。</t>
    </r>
  </si>
  <si>
    <t>广州城市职业学院</t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</si>
  <si>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156</t>
    </r>
    <r>
      <rPr>
        <sz val="11"/>
        <color theme="1"/>
        <rFont val="宋体"/>
        <charset val="134"/>
      </rPr>
      <t>万元，职业院校师生技能竞赛奖补资金</t>
    </r>
    <r>
      <rPr>
        <sz val="11"/>
        <color theme="1"/>
        <rFont val="宋体"/>
        <charset val="134"/>
      </rPr>
      <t>27</t>
    </r>
    <r>
      <rPr>
        <sz val="11"/>
        <color theme="1"/>
        <rFont val="宋体"/>
        <charset val="134"/>
      </rPr>
      <t>万元。</t>
    </r>
  </si>
  <si>
    <t>广州卫生职业技术学院</t>
  </si>
  <si>
    <r>
      <rPr>
        <sz val="11"/>
        <color theme="1"/>
        <rFont val="宋体"/>
        <charset val="134"/>
      </rPr>
      <t>省级高水平专业群建设资金</t>
    </r>
    <r>
      <rPr>
        <sz val="11"/>
        <color theme="1"/>
        <rFont val="宋体"/>
        <charset val="134"/>
      </rPr>
      <t>40</t>
    </r>
    <r>
      <rPr>
        <sz val="11"/>
        <color theme="1"/>
        <rFont val="宋体"/>
        <charset val="134"/>
      </rPr>
      <t>万元，职业院校师生技能竞赛奖补资金</t>
    </r>
    <r>
      <rPr>
        <sz val="11"/>
        <color theme="1"/>
        <rFont val="宋体"/>
        <charset val="134"/>
      </rPr>
      <t>16</t>
    </r>
    <r>
      <rPr>
        <sz val="11"/>
        <color theme="1"/>
        <rFont val="宋体"/>
        <charset val="134"/>
      </rPr>
      <t>万元。</t>
    </r>
  </si>
  <si>
    <r>
      <rPr>
        <sz val="11"/>
        <color theme="1"/>
        <rFont val="宋体"/>
        <charset val="134"/>
      </rPr>
      <t>30239</t>
    </r>
    <r>
      <rPr>
        <sz val="11"/>
        <color theme="1"/>
        <rFont val="宋体"/>
        <charset val="134"/>
      </rPr>
      <t>其他交通费用</t>
    </r>
  </si>
  <si>
    <r>
      <rPr>
        <sz val="11"/>
        <color theme="1"/>
        <rFont val="宋体"/>
        <charset val="134"/>
      </rPr>
      <t>2021</t>
    </r>
    <r>
      <rPr>
        <sz val="11"/>
        <color theme="1"/>
        <rFont val="宋体"/>
        <charset val="134"/>
      </rPr>
      <t>年现代职业教育提升计划专项资金</t>
    </r>
    <r>
      <rPr>
        <sz val="11"/>
        <color theme="1"/>
        <rFont val="宋体"/>
        <charset val="134"/>
      </rPr>
      <t>-</t>
    </r>
    <r>
      <rPr>
        <sz val="11"/>
        <color theme="1"/>
        <rFont val="宋体"/>
        <charset val="134"/>
      </rPr>
      <t>职业院校教师素质提高计划奖补资金</t>
    </r>
  </si>
  <si>
    <r>
      <rPr>
        <sz val="11"/>
        <color theme="1"/>
        <rFont val="宋体"/>
        <charset val="134"/>
      </rPr>
      <t>用于承担高水平中职学校建设专题研修项目，计划培养</t>
    </r>
    <r>
      <rPr>
        <sz val="11"/>
        <color theme="1"/>
        <rFont val="宋体"/>
        <charset val="134"/>
      </rPr>
      <t>30</t>
    </r>
    <r>
      <rPr>
        <sz val="11"/>
        <color theme="1"/>
        <rFont val="宋体"/>
        <charset val="134"/>
      </rPr>
      <t>人，</t>
    </r>
    <r>
      <rPr>
        <sz val="11"/>
        <color theme="1"/>
        <rFont val="宋体"/>
        <charset val="134"/>
      </rPr>
      <t>21</t>
    </r>
    <r>
      <rPr>
        <sz val="11"/>
        <color theme="1"/>
        <rFont val="宋体"/>
        <charset val="134"/>
      </rPr>
      <t>天，</t>
    </r>
    <r>
      <rPr>
        <sz val="11"/>
        <color theme="1"/>
        <rFont val="宋体"/>
        <charset val="134"/>
      </rPr>
      <t>42</t>
    </r>
    <r>
      <rPr>
        <sz val="11"/>
        <color theme="1"/>
        <rFont val="宋体"/>
        <charset val="134"/>
      </rPr>
      <t>学时。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</si>
</sst>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_GBK"/>
      <charset val="134"/>
    </font>
    <font>
      <sz val="11"/>
      <color theme="1"/>
      <name val="黑体"/>
      <charset val="134"/>
    </font>
    <font>
      <b/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8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仿宋_GB2312"/>
      <charset val="134"/>
    </font>
    <font>
      <sz val="10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1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12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8" fillId="11" borderId="15" applyNumberFormat="0" applyAlignment="0" applyProtection="0">
      <alignment vertical="center"/>
    </xf>
    <xf numFmtId="0" fontId="11" fillId="5" borderId="9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43" fontId="8" fillId="2" borderId="2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4" fontId="5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J5" sqref="J5"/>
    </sheetView>
  </sheetViews>
  <sheetFormatPr defaultColWidth="8.875" defaultRowHeight="13.5"/>
  <cols>
    <col min="1" max="1" width="8.375" style="6" customWidth="1"/>
    <col min="2" max="2" width="15.125" style="6" customWidth="1"/>
    <col min="3" max="3" width="17.75" style="6" customWidth="1"/>
    <col min="4" max="4" width="21.125" style="7" customWidth="1"/>
    <col min="5" max="6" width="22.625" style="7" customWidth="1"/>
    <col min="7" max="7" width="16.625" style="6" customWidth="1"/>
    <col min="8" max="8" width="31" style="6" customWidth="1"/>
    <col min="9" max="9" width="8.875" style="6"/>
    <col min="10" max="10" width="13.75" style="6"/>
    <col min="11" max="16384" width="8.875" style="6"/>
  </cols>
  <sheetData>
    <row r="1" s="1" customFormat="1" ht="37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2" customFormat="1" ht="40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3" customFormat="1" ht="42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</row>
    <row r="4" s="4" customFormat="1" ht="30" customHeight="1" spans="1:8">
      <c r="A4" s="11" t="s">
        <v>10</v>
      </c>
      <c r="B4" s="12"/>
      <c r="C4" s="12"/>
      <c r="D4" s="12"/>
      <c r="E4" s="12"/>
      <c r="F4" s="13"/>
      <c r="G4" s="14">
        <f>SUM(G5:G43)</f>
        <v>12421540</v>
      </c>
      <c r="H4" s="15"/>
    </row>
    <row r="5" s="5" customFormat="1" ht="38" customHeight="1" spans="1:10">
      <c r="A5" s="16">
        <v>1</v>
      </c>
      <c r="B5" s="16" t="s">
        <v>11</v>
      </c>
      <c r="C5" s="17" t="s">
        <v>12</v>
      </c>
      <c r="D5" s="16" t="s">
        <v>13</v>
      </c>
      <c r="E5" s="18" t="s">
        <v>14</v>
      </c>
      <c r="F5" s="18" t="s">
        <v>15</v>
      </c>
      <c r="G5" s="19">
        <v>100000</v>
      </c>
      <c r="H5" s="17" t="s">
        <v>16</v>
      </c>
      <c r="J5" s="27"/>
    </row>
    <row r="6" s="5" customFormat="1" ht="38" customHeight="1" spans="1:8">
      <c r="A6" s="20"/>
      <c r="B6" s="20"/>
      <c r="C6" s="21"/>
      <c r="D6" s="22" t="s">
        <v>17</v>
      </c>
      <c r="E6" s="18" t="s">
        <v>18</v>
      </c>
      <c r="F6" s="18" t="s">
        <v>19</v>
      </c>
      <c r="G6" s="19">
        <v>2270000</v>
      </c>
      <c r="H6" s="21"/>
    </row>
    <row r="7" s="5" customFormat="1" ht="38" customHeight="1" spans="1:8">
      <c r="A7" s="16">
        <v>2</v>
      </c>
      <c r="B7" s="16" t="s">
        <v>20</v>
      </c>
      <c r="C7" s="17" t="s">
        <v>12</v>
      </c>
      <c r="D7" s="16" t="s">
        <v>13</v>
      </c>
      <c r="E7" s="18" t="s">
        <v>18</v>
      </c>
      <c r="F7" s="18" t="s">
        <v>21</v>
      </c>
      <c r="G7" s="19">
        <v>30000</v>
      </c>
      <c r="H7" s="17" t="s">
        <v>22</v>
      </c>
    </row>
    <row r="8" s="5" customFormat="1" ht="38" customHeight="1" spans="1:8">
      <c r="A8" s="23"/>
      <c r="B8" s="23"/>
      <c r="C8" s="24"/>
      <c r="D8" s="25" t="s">
        <v>17</v>
      </c>
      <c r="E8" s="18" t="s">
        <v>18</v>
      </c>
      <c r="F8" s="18" t="s">
        <v>23</v>
      </c>
      <c r="G8" s="19">
        <v>120000</v>
      </c>
      <c r="H8" s="24"/>
    </row>
    <row r="9" s="5" customFormat="1" ht="38" customHeight="1" spans="1:8">
      <c r="A9" s="23"/>
      <c r="B9" s="23"/>
      <c r="C9" s="24"/>
      <c r="D9" s="25" t="s">
        <v>17</v>
      </c>
      <c r="E9" s="18" t="s">
        <v>18</v>
      </c>
      <c r="F9" s="18" t="s">
        <v>24</v>
      </c>
      <c r="G9" s="19">
        <v>50000</v>
      </c>
      <c r="H9" s="24"/>
    </row>
    <row r="10" s="5" customFormat="1" ht="38" customHeight="1" spans="1:8">
      <c r="A10" s="23"/>
      <c r="B10" s="23"/>
      <c r="C10" s="24"/>
      <c r="D10" s="25" t="s">
        <v>17</v>
      </c>
      <c r="E10" s="18" t="s">
        <v>25</v>
      </c>
      <c r="F10" s="18" t="s">
        <v>26</v>
      </c>
      <c r="G10" s="19">
        <v>99999</v>
      </c>
      <c r="H10" s="24"/>
    </row>
    <row r="11" s="5" customFormat="1" ht="38" customHeight="1" spans="1:8">
      <c r="A11" s="23"/>
      <c r="B11" s="23"/>
      <c r="C11" s="24"/>
      <c r="D11" s="25" t="s">
        <v>17</v>
      </c>
      <c r="E11" s="18" t="s">
        <v>25</v>
      </c>
      <c r="F11" s="18" t="s">
        <v>27</v>
      </c>
      <c r="G11" s="19">
        <v>90000</v>
      </c>
      <c r="H11" s="24"/>
    </row>
    <row r="12" s="5" customFormat="1" ht="38" customHeight="1" spans="1:8">
      <c r="A12" s="23"/>
      <c r="B12" s="23"/>
      <c r="C12" s="24"/>
      <c r="D12" s="25" t="s">
        <v>17</v>
      </c>
      <c r="E12" s="18" t="s">
        <v>25</v>
      </c>
      <c r="F12" s="18" t="s">
        <v>28</v>
      </c>
      <c r="G12" s="19">
        <v>220000</v>
      </c>
      <c r="H12" s="24"/>
    </row>
    <row r="13" s="5" customFormat="1" ht="38" customHeight="1" spans="1:8">
      <c r="A13" s="23"/>
      <c r="B13" s="23"/>
      <c r="C13" s="24"/>
      <c r="D13" s="25" t="s">
        <v>17</v>
      </c>
      <c r="E13" s="18" t="s">
        <v>25</v>
      </c>
      <c r="F13" s="18" t="s">
        <v>19</v>
      </c>
      <c r="G13" s="19">
        <v>1453333</v>
      </c>
      <c r="H13" s="24"/>
    </row>
    <row r="14" s="5" customFormat="1" ht="38" customHeight="1" spans="1:8">
      <c r="A14" s="23"/>
      <c r="B14" s="23"/>
      <c r="C14" s="24"/>
      <c r="D14" s="25" t="s">
        <v>17</v>
      </c>
      <c r="E14" s="18" t="s">
        <v>14</v>
      </c>
      <c r="F14" s="18" t="s">
        <v>29</v>
      </c>
      <c r="G14" s="19">
        <v>1063333</v>
      </c>
      <c r="H14" s="24"/>
    </row>
    <row r="15" s="5" customFormat="1" ht="38" customHeight="1" spans="1:8">
      <c r="A15" s="20"/>
      <c r="B15" s="20"/>
      <c r="C15" s="21"/>
      <c r="D15" s="22" t="s">
        <v>17</v>
      </c>
      <c r="E15" s="18" t="s">
        <v>14</v>
      </c>
      <c r="F15" s="18" t="s">
        <v>30</v>
      </c>
      <c r="G15" s="19">
        <v>723335</v>
      </c>
      <c r="H15" s="21"/>
    </row>
    <row r="16" s="5" customFormat="1" ht="40" customHeight="1" spans="1:8">
      <c r="A16" s="16">
        <v>3</v>
      </c>
      <c r="B16" s="16" t="s">
        <v>31</v>
      </c>
      <c r="C16" s="17" t="s">
        <v>12</v>
      </c>
      <c r="D16" s="16" t="s">
        <v>13</v>
      </c>
      <c r="E16" s="18" t="s">
        <v>14</v>
      </c>
      <c r="F16" s="18" t="s">
        <v>32</v>
      </c>
      <c r="G16" s="19">
        <v>98000</v>
      </c>
      <c r="H16" s="17" t="s">
        <v>33</v>
      </c>
    </row>
    <row r="17" s="5" customFormat="1" ht="40" customHeight="1" spans="1:8">
      <c r="A17" s="23"/>
      <c r="B17" s="23"/>
      <c r="C17" s="24"/>
      <c r="D17" s="25" t="s">
        <v>17</v>
      </c>
      <c r="E17" s="18" t="s">
        <v>14</v>
      </c>
      <c r="F17" s="18" t="s">
        <v>29</v>
      </c>
      <c r="G17" s="19">
        <v>222000</v>
      </c>
      <c r="H17" s="24"/>
    </row>
    <row r="18" s="5" customFormat="1" ht="40" customHeight="1" spans="1:8">
      <c r="A18" s="23"/>
      <c r="B18" s="23"/>
      <c r="C18" s="24"/>
      <c r="D18" s="25" t="s">
        <v>17</v>
      </c>
      <c r="E18" s="18" t="s">
        <v>18</v>
      </c>
      <c r="F18" s="18" t="s">
        <v>28</v>
      </c>
      <c r="G18" s="19">
        <v>40000</v>
      </c>
      <c r="H18" s="24"/>
    </row>
    <row r="19" s="5" customFormat="1" ht="40" customHeight="1" spans="1:8">
      <c r="A19" s="20"/>
      <c r="B19" s="20"/>
      <c r="C19" s="21"/>
      <c r="D19" s="22" t="s">
        <v>17</v>
      </c>
      <c r="E19" s="18" t="s">
        <v>18</v>
      </c>
      <c r="F19" s="18" t="s">
        <v>19</v>
      </c>
      <c r="G19" s="19">
        <v>160000</v>
      </c>
      <c r="H19" s="21"/>
    </row>
    <row r="20" s="5" customFormat="1" ht="40" customHeight="1" spans="1:8">
      <c r="A20" s="16">
        <v>4</v>
      </c>
      <c r="B20" s="16" t="s">
        <v>34</v>
      </c>
      <c r="C20" s="17" t="s">
        <v>12</v>
      </c>
      <c r="D20" s="16" t="s">
        <v>13</v>
      </c>
      <c r="E20" s="18" t="s">
        <v>18</v>
      </c>
      <c r="F20" s="18" t="s">
        <v>35</v>
      </c>
      <c r="G20" s="19">
        <v>10000</v>
      </c>
      <c r="H20" s="17" t="s">
        <v>36</v>
      </c>
    </row>
    <row r="21" s="5" customFormat="1" ht="40" customHeight="1" spans="1:8">
      <c r="A21" s="23"/>
      <c r="B21" s="23"/>
      <c r="C21" s="24"/>
      <c r="D21" s="25" t="s">
        <v>17</v>
      </c>
      <c r="E21" s="18" t="s">
        <v>18</v>
      </c>
      <c r="F21" s="18" t="s">
        <v>37</v>
      </c>
      <c r="G21" s="19">
        <v>47386</v>
      </c>
      <c r="H21" s="24"/>
    </row>
    <row r="22" s="5" customFormat="1" ht="40" customHeight="1" spans="1:8">
      <c r="A22" s="23"/>
      <c r="B22" s="23"/>
      <c r="C22" s="24"/>
      <c r="D22" s="25" t="s">
        <v>17</v>
      </c>
      <c r="E22" s="18" t="s">
        <v>18</v>
      </c>
      <c r="F22" s="18" t="s">
        <v>23</v>
      </c>
      <c r="G22" s="19">
        <v>25000</v>
      </c>
      <c r="H22" s="24"/>
    </row>
    <row r="23" s="5" customFormat="1" ht="40" customHeight="1" spans="1:8">
      <c r="A23" s="23"/>
      <c r="B23" s="23"/>
      <c r="C23" s="24"/>
      <c r="D23" s="25" t="s">
        <v>17</v>
      </c>
      <c r="E23" s="18" t="s">
        <v>18</v>
      </c>
      <c r="F23" s="18" t="s">
        <v>38</v>
      </c>
      <c r="G23" s="19">
        <v>40000</v>
      </c>
      <c r="H23" s="24"/>
    </row>
    <row r="24" s="5" customFormat="1" ht="40" customHeight="1" spans="1:8">
      <c r="A24" s="23"/>
      <c r="B24" s="23"/>
      <c r="C24" s="24"/>
      <c r="D24" s="25" t="s">
        <v>17</v>
      </c>
      <c r="E24" s="18" t="s">
        <v>18</v>
      </c>
      <c r="F24" s="18" t="s">
        <v>26</v>
      </c>
      <c r="G24" s="19">
        <v>14620</v>
      </c>
      <c r="H24" s="24"/>
    </row>
    <row r="25" s="5" customFormat="1" ht="40" customHeight="1" spans="1:8">
      <c r="A25" s="23"/>
      <c r="B25" s="23"/>
      <c r="C25" s="24"/>
      <c r="D25" s="25" t="s">
        <v>17</v>
      </c>
      <c r="E25" s="18" t="s">
        <v>18</v>
      </c>
      <c r="F25" s="18" t="s">
        <v>27</v>
      </c>
      <c r="G25" s="19">
        <v>559802</v>
      </c>
      <c r="H25" s="24"/>
    </row>
    <row r="26" s="5" customFormat="1" ht="40" customHeight="1" spans="1:8">
      <c r="A26" s="23"/>
      <c r="B26" s="23"/>
      <c r="C26" s="24"/>
      <c r="D26" s="25" t="s">
        <v>17</v>
      </c>
      <c r="E26" s="18" t="s">
        <v>18</v>
      </c>
      <c r="F26" s="18" t="s">
        <v>39</v>
      </c>
      <c r="G26" s="19">
        <v>79192</v>
      </c>
      <c r="H26" s="24"/>
    </row>
    <row r="27" s="5" customFormat="1" ht="40" customHeight="1" spans="1:8">
      <c r="A27" s="20"/>
      <c r="B27" s="20"/>
      <c r="C27" s="21"/>
      <c r="D27" s="22" t="s">
        <v>17</v>
      </c>
      <c r="E27" s="18" t="s">
        <v>14</v>
      </c>
      <c r="F27" s="18" t="s">
        <v>29</v>
      </c>
      <c r="G27" s="19">
        <v>24000</v>
      </c>
      <c r="H27" s="21"/>
    </row>
    <row r="28" s="5" customFormat="1" ht="50" customHeight="1" spans="1:8">
      <c r="A28" s="16">
        <v>5</v>
      </c>
      <c r="B28" s="16" t="s">
        <v>40</v>
      </c>
      <c r="C28" s="17" t="s">
        <v>12</v>
      </c>
      <c r="D28" s="16" t="s">
        <v>13</v>
      </c>
      <c r="E28" s="18" t="s">
        <v>14</v>
      </c>
      <c r="F28" s="18" t="s">
        <v>29</v>
      </c>
      <c r="G28" s="19">
        <v>1610000</v>
      </c>
      <c r="H28" s="17" t="s">
        <v>41</v>
      </c>
    </row>
    <row r="29" s="5" customFormat="1" ht="50" customHeight="1" spans="1:8">
      <c r="A29" s="23"/>
      <c r="B29" s="23"/>
      <c r="C29" s="24"/>
      <c r="D29" s="25" t="s">
        <v>17</v>
      </c>
      <c r="E29" s="18" t="s">
        <v>14</v>
      </c>
      <c r="F29" s="18" t="s">
        <v>30</v>
      </c>
      <c r="G29" s="19">
        <v>170000</v>
      </c>
      <c r="H29" s="24"/>
    </row>
    <row r="30" s="5" customFormat="1" ht="50" customHeight="1" spans="1:8">
      <c r="A30" s="23"/>
      <c r="B30" s="23"/>
      <c r="C30" s="24"/>
      <c r="D30" s="25" t="s">
        <v>17</v>
      </c>
      <c r="E30" s="18" t="s">
        <v>18</v>
      </c>
      <c r="F30" s="18" t="s">
        <v>28</v>
      </c>
      <c r="G30" s="19">
        <v>60000</v>
      </c>
      <c r="H30" s="24"/>
    </row>
    <row r="31" s="5" customFormat="1" ht="50" customHeight="1" spans="1:8">
      <c r="A31" s="23"/>
      <c r="B31" s="23"/>
      <c r="C31" s="24"/>
      <c r="D31" s="25" t="s">
        <v>17</v>
      </c>
      <c r="E31" s="18" t="s">
        <v>18</v>
      </c>
      <c r="F31" s="18" t="s">
        <v>26</v>
      </c>
      <c r="G31" s="19">
        <v>27560.64</v>
      </c>
      <c r="H31" s="24"/>
    </row>
    <row r="32" s="5" customFormat="1" ht="50" customHeight="1" spans="1:8">
      <c r="A32" s="23"/>
      <c r="B32" s="23"/>
      <c r="C32" s="24"/>
      <c r="D32" s="25" t="s">
        <v>17</v>
      </c>
      <c r="E32" s="18" t="s">
        <v>18</v>
      </c>
      <c r="F32" s="18" t="s">
        <v>27</v>
      </c>
      <c r="G32" s="19">
        <v>99981.36</v>
      </c>
      <c r="H32" s="24"/>
    </row>
    <row r="33" s="5" customFormat="1" ht="50" customHeight="1" spans="1:8">
      <c r="A33" s="23"/>
      <c r="B33" s="23"/>
      <c r="C33" s="24"/>
      <c r="D33" s="25" t="s">
        <v>17</v>
      </c>
      <c r="E33" s="18" t="s">
        <v>18</v>
      </c>
      <c r="F33" s="18" t="s">
        <v>38</v>
      </c>
      <c r="G33" s="19">
        <v>113200</v>
      </c>
      <c r="H33" s="24"/>
    </row>
    <row r="34" s="5" customFormat="1" ht="50" customHeight="1" spans="1:8">
      <c r="A34" s="23"/>
      <c r="B34" s="23"/>
      <c r="C34" s="24"/>
      <c r="D34" s="25" t="s">
        <v>17</v>
      </c>
      <c r="E34" s="18" t="s">
        <v>18</v>
      </c>
      <c r="F34" s="18" t="s">
        <v>23</v>
      </c>
      <c r="G34" s="19">
        <v>24138</v>
      </c>
      <c r="H34" s="24"/>
    </row>
    <row r="35" s="5" customFormat="1" ht="50" customHeight="1" spans="1:8">
      <c r="A35" s="20"/>
      <c r="B35" s="20"/>
      <c r="C35" s="21"/>
      <c r="D35" s="22" t="s">
        <v>17</v>
      </c>
      <c r="E35" s="18" t="s">
        <v>18</v>
      </c>
      <c r="F35" s="18" t="s">
        <v>19</v>
      </c>
      <c r="G35" s="19">
        <v>35120</v>
      </c>
      <c r="H35" s="21"/>
    </row>
    <row r="36" s="5" customFormat="1" ht="50" customHeight="1" spans="1:8">
      <c r="A36" s="16">
        <v>6</v>
      </c>
      <c r="B36" s="16" t="s">
        <v>42</v>
      </c>
      <c r="C36" s="17" t="s">
        <v>12</v>
      </c>
      <c r="D36" s="16" t="s">
        <v>13</v>
      </c>
      <c r="E36" s="18" t="s">
        <v>18</v>
      </c>
      <c r="F36" s="18" t="s">
        <v>19</v>
      </c>
      <c r="G36" s="19">
        <v>1330000</v>
      </c>
      <c r="H36" s="17" t="s">
        <v>43</v>
      </c>
    </row>
    <row r="37" s="5" customFormat="1" ht="50" customHeight="1" spans="1:8">
      <c r="A37" s="20"/>
      <c r="B37" s="20"/>
      <c r="C37" s="21"/>
      <c r="D37" s="22" t="s">
        <v>17</v>
      </c>
      <c r="E37" s="18" t="s">
        <v>14</v>
      </c>
      <c r="F37" s="18" t="s">
        <v>30</v>
      </c>
      <c r="G37" s="19">
        <v>500000</v>
      </c>
      <c r="H37" s="21"/>
    </row>
    <row r="38" s="5" customFormat="1" ht="40" customHeight="1" spans="1:8">
      <c r="A38" s="16">
        <v>7</v>
      </c>
      <c r="B38" s="16" t="s">
        <v>44</v>
      </c>
      <c r="C38" s="17" t="s">
        <v>12</v>
      </c>
      <c r="D38" s="16" t="s">
        <v>13</v>
      </c>
      <c r="E38" s="18" t="s">
        <v>18</v>
      </c>
      <c r="F38" s="18" t="s">
        <v>19</v>
      </c>
      <c r="G38" s="19">
        <v>200000</v>
      </c>
      <c r="H38" s="17" t="s">
        <v>45</v>
      </c>
    </row>
    <row r="39" s="5" customFormat="1" ht="40" customHeight="1" spans="1:8">
      <c r="A39" s="23"/>
      <c r="B39" s="23"/>
      <c r="C39" s="24"/>
      <c r="D39" s="25" t="s">
        <v>17</v>
      </c>
      <c r="E39" s="18" t="s">
        <v>18</v>
      </c>
      <c r="F39" s="18" t="s">
        <v>26</v>
      </c>
      <c r="G39" s="19">
        <v>100000</v>
      </c>
      <c r="H39" s="24"/>
    </row>
    <row r="40" s="5" customFormat="1" ht="40" customHeight="1" spans="1:8">
      <c r="A40" s="23"/>
      <c r="B40" s="23"/>
      <c r="C40" s="24"/>
      <c r="D40" s="25" t="s">
        <v>17</v>
      </c>
      <c r="E40" s="18" t="s">
        <v>18</v>
      </c>
      <c r="F40" s="18" t="s">
        <v>27</v>
      </c>
      <c r="G40" s="19">
        <v>50000</v>
      </c>
      <c r="H40" s="24"/>
    </row>
    <row r="41" s="5" customFormat="1" ht="40" customHeight="1" spans="1:8">
      <c r="A41" s="23"/>
      <c r="B41" s="23"/>
      <c r="C41" s="24"/>
      <c r="D41" s="25" t="s">
        <v>17</v>
      </c>
      <c r="E41" s="18" t="s">
        <v>18</v>
      </c>
      <c r="F41" s="18" t="s">
        <v>46</v>
      </c>
      <c r="G41" s="19">
        <v>10000</v>
      </c>
      <c r="H41" s="24"/>
    </row>
    <row r="42" s="5" customFormat="1" ht="40" customHeight="1" spans="1:8">
      <c r="A42" s="20"/>
      <c r="B42" s="20"/>
      <c r="C42" s="21"/>
      <c r="D42" s="22" t="s">
        <v>17</v>
      </c>
      <c r="E42" s="18" t="s">
        <v>18</v>
      </c>
      <c r="F42" s="18" t="s">
        <v>28</v>
      </c>
      <c r="G42" s="19">
        <v>200000</v>
      </c>
      <c r="H42" s="21"/>
    </row>
    <row r="43" s="5" customFormat="1" ht="67" customHeight="1" spans="1:8">
      <c r="A43" s="18">
        <v>8</v>
      </c>
      <c r="B43" s="18" t="s">
        <v>20</v>
      </c>
      <c r="C43" s="26" t="s">
        <v>47</v>
      </c>
      <c r="D43" s="18" t="s">
        <v>13</v>
      </c>
      <c r="E43" s="18" t="s">
        <v>18</v>
      </c>
      <c r="F43" s="18" t="s">
        <v>24</v>
      </c>
      <c r="G43" s="19">
        <v>351540</v>
      </c>
      <c r="H43" s="26" t="s">
        <v>48</v>
      </c>
    </row>
    <row r="44" ht="36" customHeight="1"/>
  </sheetData>
  <mergeCells count="37">
    <mergeCell ref="A2:H2"/>
    <mergeCell ref="A4:F4"/>
    <mergeCell ref="A5:A6"/>
    <mergeCell ref="A7:A15"/>
    <mergeCell ref="A16:A19"/>
    <mergeCell ref="A20:A27"/>
    <mergeCell ref="A28:A35"/>
    <mergeCell ref="A36:A37"/>
    <mergeCell ref="A38:A42"/>
    <mergeCell ref="B5:B6"/>
    <mergeCell ref="B7:B15"/>
    <mergeCell ref="B16:B19"/>
    <mergeCell ref="B20:B27"/>
    <mergeCell ref="B28:B35"/>
    <mergeCell ref="B36:B37"/>
    <mergeCell ref="B38:B42"/>
    <mergeCell ref="C5:C6"/>
    <mergeCell ref="C7:C15"/>
    <mergeCell ref="C16:C19"/>
    <mergeCell ref="C20:C27"/>
    <mergeCell ref="C28:C35"/>
    <mergeCell ref="C36:C37"/>
    <mergeCell ref="C38:C42"/>
    <mergeCell ref="D5:D6"/>
    <mergeCell ref="D7:D15"/>
    <mergeCell ref="D16:D19"/>
    <mergeCell ref="D20:D27"/>
    <mergeCell ref="D28:D35"/>
    <mergeCell ref="D36:D37"/>
    <mergeCell ref="D38:D42"/>
    <mergeCell ref="H5:H6"/>
    <mergeCell ref="H7:H15"/>
    <mergeCell ref="H16:H19"/>
    <mergeCell ref="H20:H27"/>
    <mergeCell ref="H28:H35"/>
    <mergeCell ref="H36:H37"/>
    <mergeCell ref="H38:H42"/>
  </mergeCells>
  <printOptions horizontalCentered="1"/>
  <pageMargins left="0.393700787401575" right="0.393700787401575" top="0.78740157480315" bottom="0.7874015748031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计划财务处借调(金鑫)</dc:creator>
  <cp:lastModifiedBy>胡劲邦</cp:lastModifiedBy>
  <dcterms:created xsi:type="dcterms:W3CDTF">2021-05-12T07:50:00Z</dcterms:created>
  <dcterms:modified xsi:type="dcterms:W3CDTF">2021-06-25T02:09:42Z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